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showHorizontalScroll="0" showVerticalScroll="0" showSheetTabs="0" xWindow="0" yWindow="0" windowWidth="15195" windowHeight="100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3" i="1" l="1"/>
  <c r="J11" i="1" l="1"/>
  <c r="H27" i="1" l="1"/>
  <c r="I27" i="1"/>
  <c r="J27" i="1"/>
  <c r="G27" i="1"/>
  <c r="G23" i="1" l="1"/>
  <c r="I23" i="1"/>
  <c r="H23" i="1"/>
  <c r="H11" i="1"/>
  <c r="I11" i="1"/>
  <c r="G11" i="1"/>
</calcChain>
</file>

<file path=xl/sharedStrings.xml><?xml version="1.0" encoding="utf-8"?>
<sst xmlns="http://schemas.openxmlformats.org/spreadsheetml/2006/main" count="56" uniqueCount="47">
  <si>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</si>
  <si>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</si>
  <si>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</si>
  <si>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</si>
  <si>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</si>
  <si>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</si>
  <si>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</si>
  <si>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</si>
  <si>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</si>
  <si>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</si>
  <si>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</si>
  <si>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</si>
  <si>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</si>
  <si>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</si>
  <si>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</si>
  <si>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</si>
  <si>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</si>
  <si>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</si>
  <si>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</si>
  <si>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</si>
  <si>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</si>
  <si>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</si>
  <si>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</si>
  <si>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</si>
  <si>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</si>
  <si>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</si>
  <si>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</si>
  <si>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</si>
  <si>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</si>
  <si>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</si>
  <si>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</si>
  <si>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</si>
  <si>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</si>
  <si>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</si>
  <si>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хлеб чер.</t>
  </si>
  <si>
    <t>Запеканка из творога со сгущенным молоком</t>
  </si>
  <si>
    <t>ТТК245</t>
  </si>
  <si>
    <t>Кофейный напиток витаминизированный</t>
  </si>
  <si>
    <t>Батон витаминный с микронутриентами/масло шоколадное</t>
  </si>
  <si>
    <t xml:space="preserve">Я б л о к о </t>
  </si>
  <si>
    <t>Суп картофельный с горохом, мясом ,зеленью</t>
  </si>
  <si>
    <t>Гуляш из говядины</t>
  </si>
  <si>
    <t>Каша гречневая рассыпчатая/помидор свежий</t>
  </si>
  <si>
    <t>Компот из кураги</t>
  </si>
  <si>
    <t>ТТК357</t>
  </si>
  <si>
    <t>Маковый рулетик посыпной</t>
  </si>
  <si>
    <t>Кисломолочный напиток " Снежок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</si>
</sst>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4">
    <xf numFmtId="0" fontId="0" fillId="0" borderId="0"/>
    <xf numFmtId="0" fontId="22" fillId="0" borderId="0"/>
    <xf numFmtId="0" fontId="23" fillId="0" borderId="0"/>
    <xf numFmtId="0" fontId="26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9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21" fillId="2" borderId="1" xfId="0" applyFont="1" applyFill="1" applyBorder="1" applyProtection="1">
      <protection locked="0"/>
    </xf>
    <xf numFmtId="0" fontId="21" fillId="2" borderId="11" xfId="0" applyFont="1" applyFill="1" applyBorder="1" applyProtection="1">
      <protection locked="0"/>
    </xf>
    <xf numFmtId="0" fontId="21" fillId="2" borderId="6" xfId="0" applyFont="1" applyFill="1" applyBorder="1" applyProtection="1">
      <protection locked="0"/>
    </xf>
    <xf numFmtId="0" fontId="21" fillId="2" borderId="4" xfId="0" applyFont="1" applyFill="1" applyBorder="1" applyProtection="1">
      <protection locked="0"/>
    </xf>
    <xf numFmtId="0" fontId="24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25" fillId="4" borderId="1" xfId="0" applyFont="1" applyFill="1" applyBorder="1" applyAlignment="1">
      <alignment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4" fillId="4" borderId="1" xfId="1" applyFont="1" applyFill="1" applyBorder="1" applyAlignment="1" applyProtection="1">
      <alignment horizontal="center" vertical="center" wrapText="1"/>
      <protection locked="0"/>
    </xf>
    <xf numFmtId="0" fontId="25" fillId="4" borderId="1" xfId="1" applyFont="1" applyFill="1" applyBorder="1" applyAlignment="1">
      <alignment vertical="center" wrapText="1"/>
    </xf>
    <xf numFmtId="0" fontId="25" fillId="4" borderId="1" xfId="1" applyFont="1" applyFill="1" applyBorder="1" applyAlignment="1">
      <alignment horizontal="center" vertical="center" wrapText="1"/>
    </xf>
    <xf numFmtId="0" fontId="25" fillId="4" borderId="1" xfId="1" applyFont="1" applyFill="1" applyBorder="1" applyAlignment="1">
      <alignment horizontal="center" vertical="center"/>
    </xf>
    <xf numFmtId="1" fontId="17" fillId="2" borderId="1" xfId="7" applyNumberFormat="1" applyFill="1" applyBorder="1" applyAlignment="1">
      <alignment horizontal="center"/>
    </xf>
    <xf numFmtId="0" fontId="17" fillId="2" borderId="1" xfId="7" applyFill="1" applyBorder="1" applyAlignment="1">
      <alignment horizontal="center"/>
    </xf>
    <xf numFmtId="0" fontId="24" fillId="4" borderId="1" xfId="1" applyFont="1" applyFill="1" applyBorder="1" applyAlignment="1">
      <alignment horizontal="center" vertical="center"/>
    </xf>
    <xf numFmtId="0" fontId="24" fillId="4" borderId="1" xfId="1" applyFont="1" applyFill="1" applyBorder="1" applyAlignment="1" applyProtection="1">
      <alignment horizontal="center" vertical="center" wrapText="1"/>
      <protection locked="0"/>
    </xf>
    <xf numFmtId="0" fontId="25" fillId="4" borderId="1" xfId="1" applyFont="1" applyFill="1" applyBorder="1" applyAlignment="1">
      <alignment vertical="center" wrapText="1"/>
    </xf>
    <xf numFmtId="0" fontId="25" fillId="4" borderId="1" xfId="1" applyFont="1" applyFill="1" applyBorder="1" applyAlignment="1">
      <alignment horizontal="center" vertical="center" wrapText="1"/>
    </xf>
    <xf numFmtId="0" fontId="25" fillId="4" borderId="1" xfId="1" applyFont="1" applyFill="1" applyBorder="1" applyAlignment="1">
      <alignment horizontal="center" vertical="center"/>
    </xf>
    <xf numFmtId="0" fontId="24" fillId="4" borderId="1" xfId="1" applyFont="1" applyFill="1" applyBorder="1" applyAlignment="1">
      <alignment horizontal="center" vertical="center"/>
    </xf>
    <xf numFmtId="0" fontId="24" fillId="4" borderId="1" xfId="1" applyFont="1" applyFill="1" applyBorder="1" applyAlignment="1" applyProtection="1">
      <alignment horizontal="center" vertical="center" wrapText="1"/>
      <protection locked="0"/>
    </xf>
    <xf numFmtId="0" fontId="25" fillId="4" borderId="1" xfId="1" applyFont="1" applyFill="1" applyBorder="1" applyAlignment="1">
      <alignment vertical="center" wrapText="1"/>
    </xf>
    <xf numFmtId="0" fontId="25" fillId="4" borderId="1" xfId="1" applyFont="1" applyFill="1" applyBorder="1" applyAlignment="1">
      <alignment horizontal="center" vertical="center" wrapText="1"/>
    </xf>
    <xf numFmtId="0" fontId="25" fillId="4" borderId="1" xfId="1" applyFont="1" applyFill="1" applyBorder="1" applyAlignment="1">
      <alignment horizontal="center" vertical="center"/>
    </xf>
    <xf numFmtId="1" fontId="3" fillId="2" borderId="1" xfId="21" applyNumberFormat="1" applyFill="1" applyBorder="1" applyAlignment="1">
      <alignment horizontal="center"/>
    </xf>
    <xf numFmtId="0" fontId="3" fillId="2" borderId="1" xfId="21" applyFill="1" applyBorder="1" applyAlignment="1">
      <alignment horizontal="center"/>
    </xf>
    <xf numFmtId="0" fontId="24" fillId="4" borderId="1" xfId="1" applyFont="1" applyFill="1" applyBorder="1" applyAlignment="1">
      <alignment horizontal="center" vertical="center"/>
    </xf>
    <xf numFmtId="0" fontId="24" fillId="4" borderId="1" xfId="1" applyFont="1" applyFill="1" applyBorder="1" applyAlignment="1">
      <alignment horizontal="center" vertical="center"/>
    </xf>
    <xf numFmtId="0" fontId="25" fillId="4" borderId="1" xfId="1" applyFont="1" applyFill="1" applyBorder="1" applyAlignment="1">
      <alignment vertical="center" wrapText="1"/>
    </xf>
    <xf numFmtId="0" fontId="25" fillId="4" borderId="1" xfId="1" applyFont="1" applyFill="1" applyBorder="1" applyAlignment="1">
      <alignment horizontal="center" vertical="center" wrapText="1"/>
    </xf>
    <xf numFmtId="0" fontId="25" fillId="4" borderId="1" xfId="1" applyFont="1" applyFill="1" applyBorder="1" applyAlignment="1">
      <alignment horizontal="center" vertical="center"/>
    </xf>
    <xf numFmtId="1" fontId="24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24" fillId="4" borderId="1" xfId="1" applyFont="1" applyFill="1" applyBorder="1" applyAlignment="1">
      <alignment horizontal="center" vertical="center"/>
    </xf>
    <xf numFmtId="0" fontId="24" fillId="4" borderId="1" xfId="1" applyFont="1" applyFill="1" applyBorder="1" applyAlignment="1" applyProtection="1">
      <alignment horizontal="center" vertical="center" wrapText="1"/>
      <protection locked="0"/>
    </xf>
    <xf numFmtId="1" fontId="1" fillId="2" borderId="1" xfId="23" applyNumberFormat="1" applyFill="1" applyBorder="1" applyAlignment="1">
      <alignment horizontal="center"/>
    </xf>
    <xf numFmtId="0" fontId="1" fillId="2" borderId="1" xfId="23" applyFill="1" applyBorder="1" applyAlignment="1">
      <alignment horizontal="center"/>
    </xf>
    <xf numFmtId="0" fontId="24" fillId="4" borderId="1" xfId="1" applyFont="1" applyFill="1" applyBorder="1" applyAlignment="1" applyProtection="1">
      <alignment horizontal="center" vertical="center" wrapText="1"/>
      <protection locked="0"/>
    </xf>
    <xf numFmtId="0" fontId="25" fillId="4" borderId="1" xfId="1" applyFont="1" applyFill="1" applyBorder="1" applyAlignment="1">
      <alignment vertical="center" wrapText="1"/>
    </xf>
    <xf numFmtId="0" fontId="25" fillId="4" borderId="1" xfId="1" applyFont="1" applyFill="1" applyBorder="1" applyAlignment="1">
      <alignment horizontal="center" vertical="center" wrapText="1"/>
    </xf>
    <xf numFmtId="0" fontId="25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2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4" fillId="4" borderId="1" xfId="0" applyFont="1" applyFill="1" applyBorder="1" applyAlignment="1" applyProtection="1">
      <alignment horizontal="center" vertical="center" wrapText="1"/>
      <protection locked="0"/>
    </xf>
  </cellXfs>
  <cellStyles count="24">
    <cellStyle name="Обычный" xfId="0" builtinId="0"/>
    <cellStyle name="Обычный 2" xfId="1"/>
    <cellStyle name="Обычный 2 10" xfId="12"/>
    <cellStyle name="Обычный 2 11" xfId="13"/>
    <cellStyle name="Обычный 2 12" xfId="14"/>
    <cellStyle name="Обычный 2 13" xfId="15"/>
    <cellStyle name="Обычный 2 14" xfId="16"/>
    <cellStyle name="Обычный 2 15" xfId="17"/>
    <cellStyle name="Обычный 2 16" xfId="18"/>
    <cellStyle name="Обычный 2 17" xfId="19"/>
    <cellStyle name="Обычный 2 18" xfId="20"/>
    <cellStyle name="Обычный 2 19" xfId="21"/>
    <cellStyle name="Обычный 2 2" xfId="4"/>
    <cellStyle name="Обычный 2 20" xfId="22"/>
    <cellStyle name="Обычный 2 21" xfId="23"/>
    <cellStyle name="Обычный 2 3" xfId="5"/>
    <cellStyle name="Обычный 2 4" xfId="6"/>
    <cellStyle name="Обычный 2 5" xfId="7"/>
    <cellStyle name="Обычный 2 6" xfId="8"/>
    <cellStyle name="Обычный 2 7" xfId="9"/>
    <cellStyle name="Обычный 2 8" xfId="10"/>
    <cellStyle name="Обычный 2 9" xfId="11"/>
    <cellStyle name="Обычный 3" xfId="3"/>
    <cellStyle name="Пояснение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9"/>
  <sheetViews>
    <sheetView showGridLines="0" tabSelected="1" topLeftCell="A7" zoomScaleNormal="100" workbookViewId="0">
      <selection activeCell="C25" sqref="C25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5" t="s">
        <v>32</v>
      </c>
      <c r="C1" s="86"/>
      <c r="D1" s="87"/>
      <c r="E1" t="s">
        <v>19</v>
      </c>
      <c r="F1" s="24"/>
      <c r="I1" t="s">
        <v>23</v>
      </c>
      <c r="J1" s="23">
        <v>45433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88">
        <v>223</v>
      </c>
      <c r="D4" s="48" t="s">
        <v>35</v>
      </c>
      <c r="E4" s="49">
        <v>185</v>
      </c>
      <c r="F4" s="50"/>
      <c r="G4" s="49">
        <v>455</v>
      </c>
      <c r="H4" s="49">
        <v>26.1</v>
      </c>
      <c r="I4" s="49">
        <v>20.6</v>
      </c>
      <c r="J4" s="49">
        <v>41.4</v>
      </c>
    </row>
    <row r="5" spans="1:10" ht="18.75" customHeight="1" x14ac:dyDescent="0.25">
      <c r="A5" s="7"/>
      <c r="B5" s="77"/>
      <c r="C5" s="76"/>
      <c r="D5" s="73"/>
      <c r="E5" s="74"/>
      <c r="F5" s="75"/>
      <c r="G5" s="74"/>
      <c r="H5" s="74"/>
      <c r="I5" s="74"/>
      <c r="J5" s="74"/>
    </row>
    <row r="6" spans="1:10" ht="31.5" x14ac:dyDescent="0.25">
      <c r="A6" s="7"/>
      <c r="B6" s="1" t="s">
        <v>11</v>
      </c>
      <c r="C6" s="89" t="s">
        <v>36</v>
      </c>
      <c r="D6" s="48" t="s">
        <v>37</v>
      </c>
      <c r="E6" s="49">
        <v>200</v>
      </c>
      <c r="F6" s="50"/>
      <c r="G6" s="79">
        <v>110</v>
      </c>
      <c r="H6" s="80">
        <v>2.2999999999999998</v>
      </c>
      <c r="I6" s="80">
        <v>1.4</v>
      </c>
      <c r="J6" s="80">
        <v>22</v>
      </c>
    </row>
    <row r="7" spans="1:10" ht="30" customHeight="1" x14ac:dyDescent="0.25">
      <c r="A7" s="7"/>
      <c r="B7" s="1" t="s">
        <v>20</v>
      </c>
      <c r="C7" s="78"/>
      <c r="D7" s="48" t="s">
        <v>38</v>
      </c>
      <c r="E7" s="49">
        <v>55</v>
      </c>
      <c r="F7" s="50"/>
      <c r="G7" s="79">
        <v>210</v>
      </c>
      <c r="H7" s="80">
        <v>3.4</v>
      </c>
      <c r="I7" s="80">
        <v>10.1</v>
      </c>
      <c r="J7" s="80">
        <v>26.2</v>
      </c>
    </row>
    <row r="8" spans="1:10" ht="15.75" x14ac:dyDescent="0.25">
      <c r="A8" s="7"/>
      <c r="B8" s="72" t="s">
        <v>18</v>
      </c>
      <c r="C8" s="89">
        <v>338</v>
      </c>
      <c r="D8" s="48" t="s">
        <v>39</v>
      </c>
      <c r="E8" s="49">
        <v>105</v>
      </c>
      <c r="F8" s="50"/>
      <c r="G8" s="79">
        <v>47</v>
      </c>
      <c r="H8" s="80">
        <v>0.4</v>
      </c>
      <c r="I8" s="80">
        <v>0.4</v>
      </c>
      <c r="J8" s="80">
        <v>10.3</v>
      </c>
    </row>
    <row r="9" spans="1:10" ht="13.5" customHeight="1" x14ac:dyDescent="0.25">
      <c r="A9" s="7"/>
      <c r="B9" s="71"/>
      <c r="C9" s="65"/>
      <c r="D9" s="66"/>
      <c r="E9" s="67"/>
      <c r="F9" s="68"/>
      <c r="G9" s="69"/>
      <c r="H9" s="70"/>
      <c r="I9" s="70"/>
      <c r="J9" s="70"/>
    </row>
    <row r="10" spans="1:10" ht="15.75" customHeight="1" x14ac:dyDescent="0.25">
      <c r="A10" s="7"/>
      <c r="B10" s="59"/>
      <c r="C10" s="53"/>
      <c r="D10" s="54"/>
      <c r="E10" s="55"/>
      <c r="F10" s="56"/>
      <c r="G10" s="57"/>
      <c r="H10" s="58"/>
      <c r="I10" s="58"/>
      <c r="J10" s="58"/>
    </row>
    <row r="11" spans="1:10" ht="15.75" thickBot="1" x14ac:dyDescent="0.3">
      <c r="A11" s="8"/>
      <c r="B11" s="9"/>
      <c r="C11" s="43"/>
      <c r="D11" s="35"/>
      <c r="E11" s="19"/>
      <c r="F11" s="27">
        <v>85.2</v>
      </c>
      <c r="G11" s="40">
        <f>SUM(G4:G10)</f>
        <v>822</v>
      </c>
      <c r="H11" s="40">
        <f t="shared" ref="H11:I11" si="0">SUM(H4:H10)</f>
        <v>32.200000000000003</v>
      </c>
      <c r="I11" s="40">
        <f t="shared" si="0"/>
        <v>32.5</v>
      </c>
      <c r="J11" s="40">
        <f>SUM(J4:J10)</f>
        <v>99.899999999999991</v>
      </c>
    </row>
    <row r="12" spans="1:10" x14ac:dyDescent="0.2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81"/>
      <c r="D15" s="82"/>
      <c r="E15" s="83"/>
      <c r="F15" s="84"/>
      <c r="G15" s="83"/>
      <c r="H15" s="83"/>
      <c r="I15" s="83"/>
      <c r="J15" s="83"/>
    </row>
    <row r="16" spans="1:10" ht="30.75" customHeight="1" x14ac:dyDescent="0.25">
      <c r="A16" s="7"/>
      <c r="B16" s="1" t="s">
        <v>15</v>
      </c>
      <c r="C16" s="89">
        <v>102</v>
      </c>
      <c r="D16" s="48" t="s">
        <v>40</v>
      </c>
      <c r="E16" s="49">
        <v>260</v>
      </c>
      <c r="F16" s="50"/>
      <c r="G16" s="49">
        <v>127</v>
      </c>
      <c r="H16" s="49">
        <v>8.8000000000000007</v>
      </c>
      <c r="I16" s="49">
        <v>4.0999999999999996</v>
      </c>
      <c r="J16" s="49">
        <v>14.5</v>
      </c>
    </row>
    <row r="17" spans="1:11" ht="16.5" customHeight="1" x14ac:dyDescent="0.25">
      <c r="A17" s="7"/>
      <c r="B17" s="1" t="s">
        <v>16</v>
      </c>
      <c r="C17" s="89">
        <v>260</v>
      </c>
      <c r="D17" s="48" t="s">
        <v>41</v>
      </c>
      <c r="E17" s="49">
        <v>100</v>
      </c>
      <c r="F17" s="50"/>
      <c r="G17" s="49">
        <v>134</v>
      </c>
      <c r="H17" s="49">
        <v>6.4</v>
      </c>
      <c r="I17" s="49">
        <v>9.5</v>
      </c>
      <c r="J17" s="49">
        <v>2.6</v>
      </c>
    </row>
    <row r="18" spans="1:11" ht="30" x14ac:dyDescent="0.25">
      <c r="A18" s="7"/>
      <c r="B18" s="1" t="s">
        <v>17</v>
      </c>
      <c r="C18" s="89">
        <v>302</v>
      </c>
      <c r="D18" s="48" t="s">
        <v>42</v>
      </c>
      <c r="E18" s="49">
        <v>190</v>
      </c>
      <c r="F18" s="50"/>
      <c r="G18" s="49">
        <v>246</v>
      </c>
      <c r="H18" s="49">
        <v>8.5</v>
      </c>
      <c r="I18" s="49">
        <v>7.3</v>
      </c>
      <c r="J18" s="49">
        <v>36.6</v>
      </c>
    </row>
    <row r="19" spans="1:11" ht="15.75" x14ac:dyDescent="0.25">
      <c r="A19" s="7"/>
      <c r="B19" s="1" t="s">
        <v>24</v>
      </c>
      <c r="C19" s="89">
        <v>348</v>
      </c>
      <c r="D19" s="48" t="s">
        <v>43</v>
      </c>
      <c r="E19" s="49">
        <v>200</v>
      </c>
      <c r="F19" s="50"/>
      <c r="G19" s="49">
        <v>86</v>
      </c>
      <c r="H19" s="49">
        <v>1</v>
      </c>
      <c r="I19" s="49">
        <v>0</v>
      </c>
      <c r="J19" s="49">
        <v>13.2</v>
      </c>
    </row>
    <row r="20" spans="1:11" ht="15.75" x14ac:dyDescent="0.25">
      <c r="A20" s="7"/>
      <c r="B20" s="52" t="s">
        <v>34</v>
      </c>
      <c r="C20" s="89"/>
      <c r="D20" s="48" t="s">
        <v>31</v>
      </c>
      <c r="E20" s="49">
        <v>26</v>
      </c>
      <c r="F20" s="50"/>
      <c r="G20" s="49">
        <v>55.1</v>
      </c>
      <c r="H20" s="49">
        <v>1.8</v>
      </c>
      <c r="I20" s="49">
        <v>0.3</v>
      </c>
      <c r="J20" s="49">
        <v>11.2</v>
      </c>
    </row>
    <row r="21" spans="1:11" ht="15.75" x14ac:dyDescent="0.25">
      <c r="A21" s="7"/>
      <c r="B21" s="52" t="s">
        <v>33</v>
      </c>
      <c r="C21" s="89"/>
      <c r="D21" s="48" t="s">
        <v>30</v>
      </c>
      <c r="E21" s="49">
        <v>28</v>
      </c>
      <c r="F21" s="50"/>
      <c r="G21" s="49">
        <v>78.400000000000006</v>
      </c>
      <c r="H21" s="49">
        <v>2.2000000000000002</v>
      </c>
      <c r="I21" s="49">
        <v>0.6</v>
      </c>
      <c r="J21" s="49">
        <v>16</v>
      </c>
    </row>
    <row r="22" spans="1:11" ht="15.75" x14ac:dyDescent="0.25">
      <c r="A22" s="7"/>
      <c r="B22" s="64"/>
      <c r="C22" s="60"/>
      <c r="D22" s="61"/>
      <c r="E22" s="62"/>
      <c r="F22" s="63"/>
      <c r="G22" s="62"/>
      <c r="H22" s="62"/>
      <c r="I22" s="62"/>
      <c r="J22" s="62"/>
    </row>
    <row r="23" spans="1:11" ht="15.75" thickBot="1" x14ac:dyDescent="0.3">
      <c r="A23" s="8"/>
      <c r="B23" s="9"/>
      <c r="C23" s="43"/>
      <c r="D23" s="37"/>
      <c r="E23" s="30"/>
      <c r="F23" s="31">
        <v>102.24</v>
      </c>
      <c r="G23" s="47">
        <f>SUM(G16:G22)</f>
        <v>726.5</v>
      </c>
      <c r="H23" s="47">
        <f t="shared" ref="H23" si="1">SUM(H16:H22)</f>
        <v>28.700000000000003</v>
      </c>
      <c r="I23" s="47">
        <f t="shared" ref="I23" si="2">SUM(I16:I22)</f>
        <v>21.8</v>
      </c>
      <c r="J23" s="47">
        <f t="shared" ref="J23" si="3">SUM(J16:J22)</f>
        <v>94.100000000000009</v>
      </c>
    </row>
    <row r="24" spans="1:11" ht="33" customHeight="1" x14ac:dyDescent="0.25">
      <c r="A24" s="4" t="s">
        <v>25</v>
      </c>
      <c r="B24" s="11" t="s">
        <v>26</v>
      </c>
      <c r="C24" s="51" t="s">
        <v>44</v>
      </c>
      <c r="D24" s="48" t="s">
        <v>45</v>
      </c>
      <c r="E24" s="49">
        <v>80</v>
      </c>
      <c r="F24" s="50"/>
      <c r="G24" s="49">
        <v>241</v>
      </c>
      <c r="H24" s="49">
        <v>7</v>
      </c>
      <c r="I24" s="49">
        <v>8.6999999999999993</v>
      </c>
      <c r="J24" s="49">
        <v>33.9</v>
      </c>
    </row>
    <row r="25" spans="1:11" ht="15.75" x14ac:dyDescent="0.25">
      <c r="A25" s="7"/>
      <c r="B25" s="39" t="s">
        <v>24</v>
      </c>
      <c r="C25" s="51">
        <v>386</v>
      </c>
      <c r="D25" s="48" t="s">
        <v>46</v>
      </c>
      <c r="E25" s="49">
        <v>200</v>
      </c>
      <c r="F25" s="50"/>
      <c r="G25" s="49">
        <v>156</v>
      </c>
      <c r="H25" s="49">
        <v>5.6</v>
      </c>
      <c r="I25" s="49">
        <v>5</v>
      </c>
      <c r="J25" s="49">
        <v>22</v>
      </c>
      <c r="K25" s="41"/>
    </row>
    <row r="26" spans="1:11" ht="15.75" x14ac:dyDescent="0.25">
      <c r="A26" s="7"/>
      <c r="B26" s="46"/>
      <c r="C26" s="51"/>
      <c r="D26" s="48"/>
      <c r="E26" s="49"/>
      <c r="F26" s="50"/>
      <c r="G26" s="49"/>
      <c r="H26" s="49"/>
      <c r="I26" s="49"/>
      <c r="J26" s="49"/>
    </row>
    <row r="27" spans="1:11" ht="15.75" thickBot="1" x14ac:dyDescent="0.3">
      <c r="A27" s="8"/>
      <c r="B27" s="9"/>
      <c r="C27" s="43"/>
      <c r="D27" s="35"/>
      <c r="E27" s="19"/>
      <c r="F27" s="27">
        <v>39.409999999999997</v>
      </c>
      <c r="G27" s="40">
        <f>SUM(G24:G26)</f>
        <v>397</v>
      </c>
      <c r="H27" s="40">
        <f t="shared" ref="H27:J27" si="4">SUM(H24:H26)</f>
        <v>12.6</v>
      </c>
      <c r="I27" s="40">
        <f t="shared" si="4"/>
        <v>13.7</v>
      </c>
      <c r="J27" s="40">
        <f t="shared" si="4"/>
        <v>55.9</v>
      </c>
    </row>
    <row r="28" spans="1:11" x14ac:dyDescent="0.25">
      <c r="A28" s="7" t="s">
        <v>27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26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24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2024-03-06T10:56:25Z</cp:lastPrinted>
  <dcterms:created xsi:type="dcterms:W3CDTF">2015-06-05T18:19:34Z</dcterms:created>
  <dcterms:modified xsi:type="dcterms:W3CDTF">2024-05-20T10:07:57Z</dcterms:modified>
</cp:coreProperties>
</file>