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CcfeW6jW0OpEoC7BZPahslvheJM6lg4OVR7PBGiCe2s="/>
    </ext>
  </extLst>
</workbook>
</file>

<file path=xl/sharedStrings.xml><?xml version="1.0" encoding="utf-8"?>
<sst xmlns="http://schemas.openxmlformats.org/spreadsheetml/2006/main" count="55" uniqueCount="46">
  <si>
    <t>Школа</t>
  </si>
  <si>
    <t>МБОУ "Школа № 154"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</si>
  <si>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</si>
  <si>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</si>
  <si>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</si>
  <si>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</si>
  <si>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</si>
  <si>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</si>
  <si>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</si>
  <si>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</si>
  <si>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</si>
  <si>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</si>
  <si>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</si>
  <si>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</si>
  <si>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</si>
  <si>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</si>
  <si>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57</t>
  </si>
  <si>
    <t>Пудинг "Лакомка" с  вареньем</t>
  </si>
  <si>
    <t>гор.напиток</t>
  </si>
  <si>
    <t>Чай с сахаром</t>
  </si>
  <si>
    <t>хлеб</t>
  </si>
  <si>
    <t>Батон витаминный с микронутриентами/масло сливочное</t>
  </si>
  <si>
    <t>фрукты</t>
  </si>
  <si>
    <t>Фрукты свежие</t>
  </si>
  <si>
    <t>Завтрак 2</t>
  </si>
  <si>
    <t>Обед</t>
  </si>
  <si>
    <t>закуска</t>
  </si>
  <si>
    <t>1 блюдо</t>
  </si>
  <si>
    <t>ТТК 370</t>
  </si>
  <si>
    <t>Суп сырный с гренками, зеленью</t>
  </si>
  <si>
    <t>2 блюдо</t>
  </si>
  <si>
    <t>Плов из говядины</t>
  </si>
  <si>
    <t>гарнир</t>
  </si>
  <si>
    <t>напиток</t>
  </si>
  <si>
    <t>Компот из кураги</t>
  </si>
  <si>
    <t>хлеб чер.</t>
  </si>
  <si>
    <t>Батон витаминный с микронутриентами</t>
  </si>
  <si>
    <t>хлеб бел.</t>
  </si>
  <si>
    <t>Хлеб полезный с микронутриентами</t>
  </si>
  <si>
    <t>Полдник</t>
  </si>
  <si>
    <t>булочное</t>
  </si>
  <si>
    <t>Сдоба обыкновенная</t>
  </si>
  <si>
    <t>Напиток овсяный 0,2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</si>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</sst>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0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2.0"/>
      <color rgb="FF000000"/>
      <name val="Times New Roman"/>
    </font>
    <font>
      <sz val="12.0"/>
      <color theme="1"/>
      <name val="Times New Roman"/>
    </font>
    <font>
      <sz val="11.0"/>
      <color theme="1"/>
      <name val="Times New Roman"/>
    </font>
    <font>
      <sz val="11.0"/>
      <color rgb="FF000000"/>
      <name val="Times New Roman"/>
    </font>
    <font>
      <b/>
      <sz val="11.0"/>
      <color rgb="FF000000"/>
      <name val="Times New Roman"/>
    </font>
    <font>
      <b/>
      <sz val="12.0"/>
      <color rgb="FF00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4" fillId="3" fontId="4" numFmtId="0" xfId="0" applyAlignment="1" applyBorder="1" applyFill="1" applyFont="1">
      <alignment horizontal="center" readingOrder="0" vertical="center"/>
    </xf>
    <xf borderId="4" fillId="3" fontId="5" numFmtId="49" xfId="0" applyAlignment="1" applyBorder="1" applyFont="1" applyNumberFormat="1">
      <alignment horizontal="center" shrinkToFit="0" wrapText="1"/>
    </xf>
    <xf borderId="3" fillId="3" fontId="6" numFmtId="0" xfId="0" applyAlignment="1" applyBorder="1" applyFont="1">
      <alignment shrinkToFit="0" wrapText="1"/>
    </xf>
    <xf borderId="3" fillId="3" fontId="6" numFmtId="0" xfId="0" applyAlignment="1" applyBorder="1" applyFont="1">
      <alignment horizontal="center" shrinkToFit="0" wrapText="1"/>
    </xf>
    <xf borderId="3" fillId="3" fontId="2" numFmtId="0" xfId="0" applyBorder="1" applyFont="1"/>
    <xf borderId="9" fillId="0" fontId="2" numFmtId="0" xfId="0" applyBorder="1" applyFont="1"/>
    <xf borderId="4" fillId="0" fontId="4" numFmtId="0" xfId="0" applyAlignment="1" applyBorder="1" applyFont="1">
      <alignment horizontal="center" vertical="center"/>
    </xf>
    <xf borderId="3" fillId="3" fontId="6" numFmtId="0" xfId="0" applyAlignment="1" applyBorder="1" applyFont="1">
      <alignment shrinkToFit="0" wrapText="1"/>
    </xf>
    <xf borderId="3" fillId="3" fontId="6" numFmtId="0" xfId="0" applyAlignment="1" applyBorder="1" applyFont="1">
      <alignment horizontal="center" shrinkToFit="0" wrapText="1"/>
    </xf>
    <xf borderId="4" fillId="0" fontId="2" numFmtId="0" xfId="0" applyBorder="1" applyFont="1"/>
    <xf borderId="10" fillId="3" fontId="5" numFmtId="0" xfId="0" applyAlignment="1" applyBorder="1" applyFont="1">
      <alignment horizontal="center" shrinkToFit="0" wrapText="1"/>
    </xf>
    <xf borderId="11" fillId="3" fontId="6" numFmtId="0" xfId="0" applyAlignment="1" applyBorder="1" applyFont="1">
      <alignment shrinkToFit="0" wrapText="1"/>
    </xf>
    <xf borderId="11" fillId="3" fontId="6" numFmtId="0" xfId="0" applyAlignment="1" applyBorder="1" applyFont="1">
      <alignment horizontal="center" shrinkToFit="0" wrapText="1"/>
    </xf>
    <xf borderId="11" fillId="3" fontId="2" numFmtId="0" xfId="0" applyBorder="1" applyFont="1"/>
    <xf borderId="10" fillId="3" fontId="2" numFmtId="0" xfId="0" applyBorder="1" applyFont="1"/>
    <xf borderId="11" fillId="3" fontId="6" numFmtId="0" xfId="0" applyAlignment="1" applyBorder="1" applyFont="1">
      <alignment shrinkToFit="0" wrapText="1"/>
    </xf>
    <xf borderId="11" fillId="3" fontId="6" numFmtId="0" xfId="0" applyAlignment="1" applyBorder="1" applyFont="1">
      <alignment horizontal="center" shrinkToFit="0" wrapText="1"/>
    </xf>
    <xf borderId="4" fillId="3" fontId="5" numFmtId="0" xfId="0" applyAlignment="1" applyBorder="1" applyFont="1">
      <alignment horizontal="center"/>
    </xf>
    <xf borderId="10" fillId="3" fontId="5" numFmtId="49" xfId="0" applyAlignment="1" applyBorder="1" applyFont="1" applyNumberFormat="1">
      <alignment horizontal="center" shrinkToFit="0" wrapText="1"/>
    </xf>
    <xf borderId="4" fillId="3" fontId="4" numFmtId="0" xfId="0" applyAlignment="1" applyBorder="1" applyFont="1">
      <alignment horizontal="center" shrinkToFit="0" vertical="center" wrapText="1"/>
    </xf>
    <xf borderId="4" fillId="3" fontId="7" numFmtId="0" xfId="0" applyAlignment="1" applyBorder="1" applyFont="1">
      <alignment shrinkToFit="0" vertical="center" wrapText="1"/>
    </xf>
    <xf borderId="4" fillId="3" fontId="7" numFmtId="0" xfId="0" applyAlignment="1" applyBorder="1" applyFont="1">
      <alignment horizontal="center" shrinkToFit="0" vertical="center" wrapText="1"/>
    </xf>
    <xf borderId="4" fillId="3" fontId="7" numFmtId="0" xfId="0" applyAlignment="1" applyBorder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4" fillId="2" fontId="2" numFmtId="1" xfId="0" applyAlignment="1" applyBorder="1" applyFont="1" applyNumberFormat="1">
      <alignment horizontal="center"/>
    </xf>
    <xf borderId="4" fillId="2" fontId="2" numFmtId="0" xfId="0" applyAlignment="1" applyBorder="1" applyFont="1">
      <alignment horizontal="center"/>
    </xf>
    <xf borderId="12" fillId="0" fontId="2" numFmtId="0" xfId="0" applyBorder="1" applyFont="1"/>
    <xf borderId="13" fillId="2" fontId="2" numFmtId="0" xfId="0" applyBorder="1" applyFont="1"/>
    <xf borderId="13" fillId="2" fontId="2" numFmtId="0" xfId="0" applyAlignment="1" applyBorder="1" applyFont="1">
      <alignment shrinkToFit="0" wrapText="1"/>
    </xf>
    <xf borderId="13" fillId="2" fontId="2" numFmtId="1" xfId="0" applyBorder="1" applyFont="1" applyNumberFormat="1"/>
    <xf borderId="4" fillId="3" fontId="8" numFmtId="0" xfId="0" applyAlignment="1" applyBorder="1" applyFont="1">
      <alignment horizontal="center" vertical="center"/>
    </xf>
    <xf borderId="13" fillId="2" fontId="2" numFmtId="164" xfId="0" applyBorder="1" applyFont="1" applyNumberFormat="1"/>
    <xf borderId="14" fillId="4" fontId="2" numFmtId="0" xfId="0" applyBorder="1" applyFill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5" fillId="2" fontId="2" numFmtId="1" xfId="0" applyBorder="1" applyFont="1" applyNumberForma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6" fillId="2" fontId="2" numFmtId="1" xfId="0" applyBorder="1" applyFont="1" applyNumberFormat="1"/>
    <xf borderId="13" fillId="2" fontId="2" numFmtId="2" xfId="0" applyBorder="1" applyFont="1" applyNumberFormat="1"/>
    <xf borderId="17" fillId="2" fontId="2" numFmtId="1" xfId="0" applyBorder="1" applyFont="1" applyNumberFormat="1"/>
    <xf borderId="10" fillId="0" fontId="2" numFmtId="0" xfId="0" applyBorder="1" applyFont="1"/>
    <xf borderId="4" fillId="3" fontId="5" numFmtId="0" xfId="0" applyAlignment="1" applyBorder="1" applyFont="1">
      <alignment horizontal="center" shrinkToFit="0" wrapText="1"/>
    </xf>
    <xf borderId="4" fillId="4" fontId="5" numFmtId="0" xfId="0" applyAlignment="1" applyBorder="1" applyFont="1">
      <alignment horizontal="center" vertical="center"/>
    </xf>
    <xf borderId="11" fillId="3" fontId="6" numFmtId="1" xfId="0" applyAlignment="1" applyBorder="1" applyFont="1" applyNumberFormat="1">
      <alignment horizontal="center" shrinkToFit="0" wrapText="1"/>
    </xf>
    <xf borderId="3" fillId="3" fontId="5" numFmtId="0" xfId="0" applyAlignment="1" applyBorder="1" applyFont="1">
      <alignment horizontal="center" shrinkToFit="0" wrapText="1"/>
    </xf>
    <xf borderId="3" fillId="3" fontId="6" numFmtId="1" xfId="0" applyAlignment="1" applyBorder="1" applyFont="1" applyNumberFormat="1">
      <alignment horizontal="center" shrinkToFit="0" wrapText="1"/>
    </xf>
    <xf borderId="18" fillId="2" fontId="2" numFmtId="0" xfId="0" applyAlignment="1" applyBorder="1" applyFont="1">
      <alignment shrinkToFit="0" wrapText="1"/>
    </xf>
    <xf borderId="18" fillId="2" fontId="2" numFmtId="1" xfId="0" applyBorder="1" applyFont="1" applyNumberFormat="1"/>
    <xf borderId="4" fillId="3" fontId="9" numFmtId="2" xfId="0" applyAlignment="1" applyBorder="1" applyFont="1" applyNumberFormat="1">
      <alignment horizontal="center" vertical="center"/>
    </xf>
    <xf borderId="18" fillId="2" fontId="2" numFmtId="164" xfId="0" applyBorder="1" applyFont="1" applyNumberFormat="1"/>
    <xf borderId="4" fillId="2" fontId="6" numFmtId="0" xfId="0" applyAlignment="1" applyBorder="1" applyFont="1">
      <alignment horizontal="center" shrinkToFit="0" wrapText="1"/>
    </xf>
    <xf borderId="1" fillId="3" fontId="6" numFmtId="0" xfId="0" applyAlignment="1" applyBorder="1" applyFont="1">
      <alignment shrinkToFit="0" wrapText="1"/>
    </xf>
    <xf borderId="2" fillId="3" fontId="6" numFmtId="0" xfId="0" applyAlignment="1" applyBorder="1" applyFont="1">
      <alignment horizontal="center" shrinkToFit="0" wrapText="1"/>
    </xf>
    <xf borderId="2" fillId="3" fontId="2" numFmtId="0" xfId="0" applyBorder="1" applyFont="1"/>
    <xf borderId="19" fillId="4" fontId="2" numFmtId="0" xfId="0" applyBorder="1" applyFont="1"/>
    <xf borderId="10" fillId="2" fontId="2" numFmtId="0" xfId="0" applyBorder="1" applyFont="1"/>
    <xf borderId="20" fillId="4" fontId="2" numFmtId="164" xfId="0" applyBorder="1" applyFont="1" applyNumberFormat="1"/>
    <xf borderId="21" fillId="3" fontId="7" numFmtId="0" xfId="0" applyAlignment="1" applyBorder="1" applyFont="1">
      <alignment horizontal="center" shrinkToFit="0" vertical="center" wrapText="1"/>
    </xf>
    <xf borderId="14" fillId="0" fontId="2" numFmtId="0" xfId="0" applyBorder="1" applyFon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2" fillId="2" fontId="2" numFmtId="1" xfId="0" applyBorder="1" applyFont="1" applyNumberFormat="1"/>
    <xf borderId="4" fillId="3" fontId="6" numFmtId="0" xfId="0" applyAlignment="1" applyBorder="1" applyFont="1">
      <alignment shrinkToFit="0" wrapText="1"/>
    </xf>
    <xf borderId="18" fillId="2" fontId="2" numFmtId="0" xfId="0" applyBorder="1" applyFont="1"/>
    <xf borderId="18" fillId="2" fontId="2" numFmtId="2" xfId="0" applyBorder="1" applyFont="1" applyNumberFormat="1"/>
    <xf borderId="23" fillId="2" fontId="2" numFmtId="1" xfId="0" applyBorder="1" applyFont="1" applyNumberFormat="1"/>
    <xf borderId="24" fillId="4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 fitToPage="1"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1.71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45716.0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4.25" customHeight="1">
      <c r="A4" s="10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4"/>
    </row>
    <row r="5">
      <c r="A5" s="16"/>
      <c r="B5" s="17" t="s">
        <v>15</v>
      </c>
      <c r="C5" s="12" t="s">
        <v>16</v>
      </c>
      <c r="D5" s="18" t="s">
        <v>17</v>
      </c>
      <c r="E5" s="19">
        <v>180.0</v>
      </c>
      <c r="F5" s="15"/>
      <c r="G5" s="19">
        <v>379.0</v>
      </c>
      <c r="H5" s="19">
        <v>14.1</v>
      </c>
      <c r="I5" s="19">
        <v>12.6</v>
      </c>
      <c r="J5" s="19">
        <v>56.4</v>
      </c>
    </row>
    <row r="6">
      <c r="A6" s="16"/>
      <c r="B6" s="20" t="s">
        <v>18</v>
      </c>
      <c r="C6" s="21">
        <v>376.0</v>
      </c>
      <c r="D6" s="22" t="s">
        <v>19</v>
      </c>
      <c r="E6" s="23">
        <v>200.0</v>
      </c>
      <c r="F6" s="24"/>
      <c r="G6" s="23">
        <v>41.0</v>
      </c>
      <c r="H6" s="23">
        <v>0.2</v>
      </c>
      <c r="I6" s="23">
        <v>0.1</v>
      </c>
      <c r="J6" s="23">
        <v>10.1</v>
      </c>
    </row>
    <row r="7" ht="30.0" customHeight="1">
      <c r="A7" s="16"/>
      <c r="B7" s="20" t="s">
        <v>20</v>
      </c>
      <c r="C7" s="25"/>
      <c r="D7" s="26" t="s">
        <v>21</v>
      </c>
      <c r="E7" s="23">
        <v>47.0</v>
      </c>
      <c r="F7" s="24"/>
      <c r="G7" s="27">
        <v>170.0</v>
      </c>
      <c r="H7" s="27">
        <v>3.1</v>
      </c>
      <c r="I7" s="27">
        <v>8.0</v>
      </c>
      <c r="J7" s="27">
        <v>21.3</v>
      </c>
    </row>
    <row r="8">
      <c r="A8" s="16"/>
      <c r="B8" s="28" t="s">
        <v>22</v>
      </c>
      <c r="C8" s="29">
        <v>338.0</v>
      </c>
      <c r="D8" s="22" t="s">
        <v>23</v>
      </c>
      <c r="E8" s="23">
        <v>110.0</v>
      </c>
      <c r="F8" s="24"/>
      <c r="G8" s="23">
        <v>49.0</v>
      </c>
      <c r="H8" s="23">
        <v>0.4</v>
      </c>
      <c r="I8" s="23">
        <v>0.4</v>
      </c>
      <c r="J8" s="23">
        <v>10.8</v>
      </c>
    </row>
    <row r="9">
      <c r="A9" s="16"/>
      <c r="B9" s="11"/>
      <c r="C9" s="30"/>
      <c r="D9" s="31"/>
      <c r="E9" s="32"/>
      <c r="F9" s="33"/>
      <c r="G9" s="32"/>
      <c r="H9" s="32"/>
      <c r="I9" s="32"/>
      <c r="J9" s="32"/>
    </row>
    <row r="10" ht="15.75" customHeight="1">
      <c r="A10" s="16"/>
      <c r="B10" s="34"/>
      <c r="C10" s="30"/>
      <c r="D10" s="31"/>
      <c r="E10" s="32"/>
      <c r="F10" s="33"/>
      <c r="G10" s="35"/>
      <c r="H10" s="36"/>
      <c r="I10" s="36"/>
      <c r="J10" s="36"/>
    </row>
    <row r="11">
      <c r="A11" s="37"/>
      <c r="B11" s="38"/>
      <c r="C11" s="38"/>
      <c r="D11" s="39"/>
      <c r="E11" s="40"/>
      <c r="F11" s="41">
        <v>91.33</v>
      </c>
      <c r="G11" s="42">
        <f t="shared" ref="G11:J11" si="1">SUM(G4:G10)</f>
        <v>639</v>
      </c>
      <c r="H11" s="42">
        <f t="shared" si="1"/>
        <v>17.8</v>
      </c>
      <c r="I11" s="42">
        <f t="shared" si="1"/>
        <v>21.1</v>
      </c>
      <c r="J11" s="42">
        <f t="shared" si="1"/>
        <v>98.6</v>
      </c>
    </row>
    <row r="12">
      <c r="A12" s="10" t="s">
        <v>24</v>
      </c>
      <c r="B12" s="43" t="s">
        <v>22</v>
      </c>
      <c r="C12" s="44"/>
      <c r="D12" s="45"/>
      <c r="E12" s="46"/>
      <c r="F12" s="47"/>
      <c r="G12" s="46"/>
      <c r="H12" s="46"/>
      <c r="I12" s="46"/>
      <c r="J12" s="48"/>
    </row>
    <row r="13">
      <c r="A13" s="16"/>
      <c r="B13" s="49"/>
      <c r="C13" s="49"/>
      <c r="D13" s="50"/>
      <c r="E13" s="51"/>
      <c r="F13" s="52"/>
      <c r="G13" s="51"/>
      <c r="H13" s="51"/>
      <c r="I13" s="51"/>
      <c r="J13" s="53"/>
    </row>
    <row r="14">
      <c r="A14" s="37"/>
      <c r="B14" s="38"/>
      <c r="C14" s="38"/>
      <c r="D14" s="39"/>
      <c r="E14" s="40"/>
      <c r="F14" s="54"/>
      <c r="G14" s="40"/>
      <c r="H14" s="40"/>
      <c r="I14" s="40"/>
      <c r="J14" s="55"/>
    </row>
    <row r="15" ht="14.25" customHeight="1">
      <c r="A15" s="16" t="s">
        <v>25</v>
      </c>
      <c r="B15" s="56" t="s">
        <v>26</v>
      </c>
      <c r="C15" s="30"/>
      <c r="D15" s="31"/>
      <c r="E15" s="32"/>
      <c r="F15" s="33"/>
      <c r="G15" s="32"/>
      <c r="H15" s="32"/>
      <c r="I15" s="32"/>
      <c r="J15" s="32"/>
    </row>
    <row r="16" ht="30.75" customHeight="1">
      <c r="A16" s="16"/>
      <c r="B16" s="20" t="s">
        <v>27</v>
      </c>
      <c r="C16" s="57" t="s">
        <v>28</v>
      </c>
      <c r="D16" s="18" t="s">
        <v>29</v>
      </c>
      <c r="E16" s="19">
        <v>265.0</v>
      </c>
      <c r="F16" s="15"/>
      <c r="G16" s="19">
        <v>173.0</v>
      </c>
      <c r="H16" s="19">
        <v>6.1</v>
      </c>
      <c r="I16" s="19">
        <v>6.3</v>
      </c>
      <c r="J16" s="19">
        <v>22.8</v>
      </c>
    </row>
    <row r="17" ht="16.5" customHeight="1">
      <c r="A17" s="16"/>
      <c r="B17" s="20" t="s">
        <v>30</v>
      </c>
      <c r="C17" s="21">
        <v>265.0</v>
      </c>
      <c r="D17" s="22" t="s">
        <v>31</v>
      </c>
      <c r="E17" s="23">
        <v>200.0</v>
      </c>
      <c r="F17" s="24"/>
      <c r="G17" s="23">
        <v>300.0</v>
      </c>
      <c r="H17" s="23">
        <v>11.6</v>
      </c>
      <c r="I17" s="23">
        <v>11.7</v>
      </c>
      <c r="J17" s="23">
        <v>37.1</v>
      </c>
    </row>
    <row r="18">
      <c r="A18" s="16"/>
      <c r="B18" s="20" t="s">
        <v>32</v>
      </c>
      <c r="C18" s="21"/>
      <c r="D18" s="22"/>
      <c r="E18" s="23"/>
      <c r="F18" s="24"/>
      <c r="G18" s="23"/>
      <c r="H18" s="23"/>
      <c r="I18" s="23"/>
      <c r="J18" s="23"/>
    </row>
    <row r="19">
      <c r="A19" s="16"/>
      <c r="B19" s="20" t="s">
        <v>33</v>
      </c>
      <c r="C19" s="57">
        <v>348.0</v>
      </c>
      <c r="D19" s="13" t="s">
        <v>34</v>
      </c>
      <c r="E19" s="19">
        <v>200.0</v>
      </c>
      <c r="F19" s="15"/>
      <c r="G19" s="19">
        <v>86.0</v>
      </c>
      <c r="H19" s="19">
        <v>1.0</v>
      </c>
      <c r="I19" s="19">
        <v>0.0</v>
      </c>
      <c r="J19" s="19">
        <v>13.2</v>
      </c>
    </row>
    <row r="20">
      <c r="A20" s="16"/>
      <c r="B20" s="58" t="s">
        <v>35</v>
      </c>
      <c r="C20" s="25"/>
      <c r="D20" s="22" t="s">
        <v>36</v>
      </c>
      <c r="E20" s="23">
        <v>48.0</v>
      </c>
      <c r="F20" s="24"/>
      <c r="G20" s="59">
        <v>124.0</v>
      </c>
      <c r="H20" s="23">
        <v>3.5</v>
      </c>
      <c r="I20" s="23">
        <v>0.9</v>
      </c>
      <c r="J20" s="23">
        <v>25.3</v>
      </c>
    </row>
    <row r="21" ht="15.75" customHeight="1">
      <c r="A21" s="16"/>
      <c r="B21" s="58" t="s">
        <v>37</v>
      </c>
      <c r="C21" s="25"/>
      <c r="D21" s="22" t="s">
        <v>38</v>
      </c>
      <c r="E21" s="23">
        <v>25.0</v>
      </c>
      <c r="F21" s="24"/>
      <c r="G21" s="59">
        <v>53.0</v>
      </c>
      <c r="H21" s="23">
        <v>1.8</v>
      </c>
      <c r="I21" s="23">
        <v>0.3</v>
      </c>
      <c r="J21" s="23">
        <v>10.8</v>
      </c>
    </row>
    <row r="22" ht="15.75" customHeight="1">
      <c r="A22" s="16"/>
      <c r="B22" s="28"/>
      <c r="C22" s="60"/>
      <c r="D22" s="18"/>
      <c r="E22" s="19"/>
      <c r="F22" s="15"/>
      <c r="G22" s="61"/>
      <c r="H22" s="19"/>
      <c r="I22" s="19"/>
      <c r="J22" s="19"/>
    </row>
    <row r="23" ht="15.75" customHeight="1">
      <c r="A23" s="37"/>
      <c r="B23" s="38"/>
      <c r="C23" s="38"/>
      <c r="D23" s="62"/>
      <c r="E23" s="63"/>
      <c r="F23" s="64">
        <v>109.6</v>
      </c>
      <c r="G23" s="65">
        <f t="shared" ref="G23:J23" si="2">SUM(G15:G22)</f>
        <v>736</v>
      </c>
      <c r="H23" s="65">
        <f t="shared" si="2"/>
        <v>24</v>
      </c>
      <c r="I23" s="65">
        <f t="shared" si="2"/>
        <v>19.2</v>
      </c>
      <c r="J23" s="65">
        <f t="shared" si="2"/>
        <v>109.2</v>
      </c>
    </row>
    <row r="24" ht="33.0" customHeight="1">
      <c r="A24" s="10" t="s">
        <v>39</v>
      </c>
      <c r="B24" s="43" t="s">
        <v>40</v>
      </c>
      <c r="C24" s="66"/>
      <c r="D24" s="67" t="s">
        <v>41</v>
      </c>
      <c r="E24" s="68">
        <v>100.0</v>
      </c>
      <c r="F24" s="69"/>
      <c r="G24" s="68">
        <v>318.0</v>
      </c>
      <c r="H24" s="68">
        <v>8.1</v>
      </c>
      <c r="I24" s="68">
        <v>5.2</v>
      </c>
      <c r="J24" s="19">
        <v>59.9</v>
      </c>
    </row>
    <row r="25" ht="15.75" customHeight="1">
      <c r="A25" s="16"/>
      <c r="B25" s="70" t="s">
        <v>33</v>
      </c>
      <c r="C25" s="71"/>
      <c r="D25" s="67" t="s">
        <v>42</v>
      </c>
      <c r="E25" s="68">
        <v>200.0</v>
      </c>
      <c r="F25" s="69"/>
      <c r="G25" s="68">
        <v>140.0</v>
      </c>
      <c r="H25" s="68">
        <v>2.0</v>
      </c>
      <c r="I25" s="68">
        <v>6.4</v>
      </c>
      <c r="J25" s="19">
        <v>19.0</v>
      </c>
      <c r="K25" s="72"/>
    </row>
    <row r="26" ht="15.75" customHeight="1">
      <c r="A26" s="16"/>
      <c r="B26" s="34"/>
      <c r="C26" s="30"/>
      <c r="D26" s="31"/>
      <c r="E26" s="32"/>
      <c r="F26" s="33"/>
      <c r="G26" s="32"/>
      <c r="H26" s="32"/>
      <c r="I26" s="32"/>
      <c r="J26" s="73"/>
    </row>
    <row r="27" ht="15.75" customHeight="1">
      <c r="A27" s="37"/>
      <c r="B27" s="38"/>
      <c r="C27" s="38"/>
      <c r="D27" s="39"/>
      <c r="E27" s="40"/>
      <c r="F27" s="64">
        <v>42.25</v>
      </c>
      <c r="G27" s="42">
        <f t="shared" ref="G27:J27" si="3">SUM(G24:G26)</f>
        <v>458</v>
      </c>
      <c r="H27" s="42">
        <f t="shared" si="3"/>
        <v>10.1</v>
      </c>
      <c r="I27" s="42">
        <f t="shared" si="3"/>
        <v>11.6</v>
      </c>
      <c r="J27" s="42">
        <f t="shared" si="3"/>
        <v>78.9</v>
      </c>
    </row>
    <row r="28" ht="15.75" customHeight="1">
      <c r="A28" s="16" t="s">
        <v>43</v>
      </c>
      <c r="B28" s="74" t="s">
        <v>15</v>
      </c>
      <c r="C28" s="75"/>
      <c r="D28" s="76"/>
      <c r="E28" s="77"/>
      <c r="F28" s="78"/>
      <c r="G28" s="77"/>
      <c r="H28" s="77"/>
      <c r="I28" s="77"/>
      <c r="J28" s="79"/>
    </row>
    <row r="29" ht="15.75" customHeight="1">
      <c r="A29" s="16"/>
      <c r="B29" s="20" t="s">
        <v>32</v>
      </c>
      <c r="C29" s="49"/>
      <c r="D29" s="50"/>
      <c r="E29" s="51"/>
      <c r="F29" s="52"/>
      <c r="G29" s="51"/>
      <c r="H29" s="51"/>
      <c r="I29" s="51"/>
      <c r="J29" s="53"/>
    </row>
    <row r="30" ht="15.75" customHeight="1">
      <c r="A30" s="16"/>
      <c r="B30" s="20"/>
      <c r="C30" s="49"/>
      <c r="D30" s="80"/>
      <c r="E30" s="15"/>
      <c r="F30" s="15"/>
      <c r="G30" s="19"/>
      <c r="H30" s="19"/>
      <c r="I30" s="19"/>
      <c r="J30" s="19"/>
    </row>
    <row r="31" ht="15.75" customHeight="1">
      <c r="A31" s="16"/>
      <c r="B31" s="20" t="s">
        <v>20</v>
      </c>
      <c r="C31" s="49"/>
      <c r="D31" s="50"/>
      <c r="E31" s="51"/>
      <c r="F31" s="52"/>
      <c r="G31" s="51"/>
      <c r="H31" s="51"/>
      <c r="I31" s="51"/>
      <c r="J31" s="53"/>
    </row>
    <row r="32" ht="15.75" customHeight="1">
      <c r="A32" s="16"/>
      <c r="B32" s="81"/>
      <c r="C32" s="81"/>
      <c r="D32" s="62"/>
      <c r="E32" s="63"/>
      <c r="F32" s="82"/>
      <c r="G32" s="63"/>
      <c r="H32" s="63"/>
      <c r="I32" s="63"/>
      <c r="J32" s="83"/>
    </row>
    <row r="33" ht="15.75" customHeight="1">
      <c r="A33" s="37"/>
      <c r="B33" s="38"/>
      <c r="C33" s="38"/>
      <c r="D33" s="39"/>
      <c r="E33" s="40"/>
      <c r="F33" s="54"/>
      <c r="G33" s="40"/>
      <c r="H33" s="40"/>
      <c r="I33" s="40"/>
      <c r="J33" s="55"/>
    </row>
    <row r="34" ht="15.75" customHeight="1">
      <c r="A34" s="10" t="s">
        <v>44</v>
      </c>
      <c r="B34" s="43" t="s">
        <v>45</v>
      </c>
      <c r="C34" s="44"/>
      <c r="D34" s="45"/>
      <c r="E34" s="46"/>
      <c r="F34" s="47"/>
      <c r="G34" s="46"/>
      <c r="H34" s="46"/>
      <c r="I34" s="46"/>
      <c r="J34" s="48"/>
    </row>
    <row r="35" ht="15.75" customHeight="1">
      <c r="A35" s="16"/>
      <c r="B35" s="70" t="s">
        <v>40</v>
      </c>
      <c r="C35" s="75"/>
      <c r="D35" s="76"/>
      <c r="E35" s="77"/>
      <c r="F35" s="78"/>
      <c r="G35" s="77"/>
      <c r="H35" s="77"/>
      <c r="I35" s="77"/>
      <c r="J35" s="79"/>
    </row>
    <row r="36" ht="15.75" customHeight="1">
      <c r="A36" s="16"/>
      <c r="B36" s="70" t="s">
        <v>33</v>
      </c>
      <c r="C36" s="49"/>
      <c r="D36" s="50"/>
      <c r="E36" s="51"/>
      <c r="F36" s="52"/>
      <c r="G36" s="51"/>
      <c r="H36" s="51"/>
      <c r="I36" s="51"/>
      <c r="J36" s="53"/>
    </row>
    <row r="37" ht="15.75" customHeight="1">
      <c r="A37" s="16"/>
      <c r="B37" s="84" t="s">
        <v>22</v>
      </c>
      <c r="C37" s="81"/>
      <c r="D37" s="62"/>
      <c r="E37" s="63"/>
      <c r="F37" s="82"/>
      <c r="G37" s="63"/>
      <c r="H37" s="63"/>
      <c r="I37" s="63"/>
      <c r="J37" s="83"/>
    </row>
    <row r="38" ht="15.75" customHeight="1">
      <c r="A38" s="16"/>
      <c r="B38" s="81"/>
      <c r="C38" s="81"/>
      <c r="D38" s="62"/>
      <c r="E38" s="63"/>
      <c r="F38" s="82"/>
      <c r="G38" s="63"/>
      <c r="H38" s="63"/>
      <c r="I38" s="63"/>
      <c r="J38" s="83"/>
    </row>
    <row r="39" ht="15.75" customHeight="1">
      <c r="A39" s="37"/>
      <c r="B39" s="38"/>
      <c r="C39" s="38"/>
      <c r="D39" s="39"/>
      <c r="E39" s="40"/>
      <c r="F39" s="54"/>
      <c r="G39" s="40"/>
      <c r="H39" s="40"/>
      <c r="I39" s="40"/>
      <c r="J39" s="55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rintOptions/>
  <pageMargins bottom="0.75" footer="0.0" header="0.0" left="0.7" right="0.7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